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<sst xmlns="http://schemas.openxmlformats.org/spreadsheetml/2006/main" count="26" uniqueCount="18">
  <si>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三公经费统计表</t>
  </si>
  <si>
    <t>单位：元</t>
  </si>
  <si>
    <t>单位名称</t>
  </si>
  <si>
    <t>2014年三公经费（决算数）</t>
  </si>
  <si>
    <t>2015年三公经费（预算数）</t>
  </si>
  <si>
    <t>合计</t>
  </si>
  <si>
    <t>公款出国（境）支出</t>
  </si>
  <si>
    <t>车辆购置及运行费用</t>
  </si>
  <si>
    <t>公务员接待支出</t>
  </si>
  <si>
    <t>小计</t>
  </si>
  <si>
    <t>车辆购置费用</t>
  </si>
  <si>
    <t>车辆运行费用</t>
  </si>
  <si>
    <t>卫辉市委统战部</t>
  </si>
  <si>
    <t>卫辉市工商联</t>
  </si>
  <si>
    <t>卫辉市民族宗教局</t>
  </si>
  <si>
    <t>卫辉市侨办</t>
  </si>
  <si>
    <t>卫辉市侨联</t>
  </si>
  <si>
    <t>卫辉市对台办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</si>
</sst>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0">
    <font>
      <sz val="11"/>
      <color indexed="8"/>
      <name val="宋体"/>
      <family val="0"/>
    </font>
    <font>
      <sz val="12"/>
      <name val="宋体"/>
      <family val="0"/>
    </font>
    <font>
      <sz val="24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17" borderId="6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13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K12" sqref="K12"/>
    </sheetView>
  </sheetViews>
  <sheetFormatPr defaultColWidth="6.875" defaultRowHeight="12.75" customHeight="1"/>
  <cols>
    <col min="1" max="1" width="19.75390625" style="1" customWidth="1"/>
    <col min="2" max="7" width="9.00390625" style="1" customWidth="1"/>
    <col min="8" max="8" width="9.625" style="1" customWidth="1"/>
    <col min="9" max="13" width="9.125" style="1" customWidth="1"/>
    <col min="14" max="16384" width="6.875" style="1" customWidth="1"/>
  </cols>
  <sheetData>
    <row r="1" spans="1:13" ht="37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2:13" ht="24" customHeight="1">
      <c r="L2" s="19" t="s">
        <v>1</v>
      </c>
      <c r="M2" s="19"/>
    </row>
    <row r="3" spans="1:13" ht="24" customHeight="1">
      <c r="A3" s="15" t="s">
        <v>2</v>
      </c>
      <c r="B3" s="20" t="s">
        <v>3</v>
      </c>
      <c r="C3" s="17"/>
      <c r="D3" s="17"/>
      <c r="E3" s="17"/>
      <c r="F3" s="17"/>
      <c r="G3" s="16"/>
      <c r="H3" s="20" t="s">
        <v>4</v>
      </c>
      <c r="I3" s="17"/>
      <c r="J3" s="17"/>
      <c r="K3" s="17"/>
      <c r="L3" s="17"/>
      <c r="M3" s="14"/>
    </row>
    <row r="4" spans="1:13" ht="18" customHeight="1">
      <c r="A4" s="15"/>
      <c r="B4" s="13" t="s">
        <v>5</v>
      </c>
      <c r="C4" s="13" t="s">
        <v>6</v>
      </c>
      <c r="D4" s="21" t="s">
        <v>7</v>
      </c>
      <c r="E4" s="21"/>
      <c r="F4" s="13"/>
      <c r="G4" s="15" t="s">
        <v>8</v>
      </c>
      <c r="H4" s="13" t="s">
        <v>5</v>
      </c>
      <c r="I4" s="13" t="s">
        <v>6</v>
      </c>
      <c r="J4" s="21" t="s">
        <v>7</v>
      </c>
      <c r="K4" s="21"/>
      <c r="L4" s="13"/>
      <c r="M4" s="17" t="s">
        <v>8</v>
      </c>
    </row>
    <row r="5" spans="1:13" ht="63" customHeight="1">
      <c r="A5" s="16"/>
      <c r="B5" s="16"/>
      <c r="C5" s="14"/>
      <c r="D5" s="2" t="s">
        <v>9</v>
      </c>
      <c r="E5" s="3" t="s">
        <v>10</v>
      </c>
      <c r="F5" s="4" t="s">
        <v>11</v>
      </c>
      <c r="G5" s="16"/>
      <c r="H5" s="16"/>
      <c r="I5" s="14"/>
      <c r="J5" s="2" t="s">
        <v>9</v>
      </c>
      <c r="K5" s="3" t="s">
        <v>10</v>
      </c>
      <c r="L5" s="10" t="s">
        <v>11</v>
      </c>
      <c r="M5" s="14"/>
    </row>
    <row r="6" spans="1:13" ht="23.25" customHeight="1">
      <c r="A6" s="5" t="s">
        <v>12</v>
      </c>
      <c r="B6" s="6">
        <v>50000</v>
      </c>
      <c r="C6" s="6">
        <v>0</v>
      </c>
      <c r="D6" s="6">
        <v>38000</v>
      </c>
      <c r="E6" s="6"/>
      <c r="F6" s="6">
        <v>38000</v>
      </c>
      <c r="G6" s="6">
        <v>12000</v>
      </c>
      <c r="H6" s="12">
        <v>68000</v>
      </c>
      <c r="I6" s="6">
        <v>0</v>
      </c>
      <c r="J6" s="6">
        <v>38000</v>
      </c>
      <c r="K6" s="6"/>
      <c r="L6" s="6">
        <v>38000</v>
      </c>
      <c r="M6" s="11">
        <v>30000</v>
      </c>
    </row>
    <row r="7" spans="1:13" ht="23.25" customHeight="1">
      <c r="A7" s="5" t="s">
        <v>13</v>
      </c>
      <c r="B7" s="6">
        <f aca="true" t="shared" si="0" ref="B7:B13">C7+D7+G7</f>
        <v>16000</v>
      </c>
      <c r="C7" s="6"/>
      <c r="D7" s="6">
        <f aca="true" t="shared" si="1" ref="D7:D13">SUM(E7:F7)</f>
        <v>14000</v>
      </c>
      <c r="E7" s="6"/>
      <c r="F7" s="6">
        <v>14000</v>
      </c>
      <c r="G7" s="6">
        <v>2000</v>
      </c>
      <c r="H7" s="6">
        <f aca="true" t="shared" si="2" ref="H7:H13">I7+J7+M7</f>
        <v>25000</v>
      </c>
      <c r="I7" s="6"/>
      <c r="J7" s="6">
        <v>14000</v>
      </c>
      <c r="K7" s="6"/>
      <c r="L7" s="6">
        <v>14000</v>
      </c>
      <c r="M7" s="11">
        <v>11000</v>
      </c>
    </row>
    <row r="8" spans="1:13" ht="23.25" customHeight="1">
      <c r="A8" s="5" t="s">
        <v>14</v>
      </c>
      <c r="B8" s="6">
        <f t="shared" si="0"/>
        <v>14000</v>
      </c>
      <c r="C8" s="6"/>
      <c r="D8" s="6">
        <v>12000</v>
      </c>
      <c r="E8" s="6"/>
      <c r="F8" s="6">
        <v>12000</v>
      </c>
      <c r="G8" s="6">
        <v>2000</v>
      </c>
      <c r="H8" s="6">
        <f t="shared" si="2"/>
        <v>22000</v>
      </c>
      <c r="I8" s="6"/>
      <c r="J8" s="6">
        <v>12000</v>
      </c>
      <c r="K8" s="6"/>
      <c r="L8" s="6">
        <v>12000</v>
      </c>
      <c r="M8" s="11">
        <v>10000</v>
      </c>
    </row>
    <row r="9" spans="1:13" ht="23.25" customHeight="1">
      <c r="A9" s="5" t="s">
        <v>15</v>
      </c>
      <c r="B9" s="6">
        <f t="shared" si="0"/>
        <v>5800</v>
      </c>
      <c r="C9" s="6"/>
      <c r="D9" s="6">
        <f t="shared" si="1"/>
        <v>5800</v>
      </c>
      <c r="E9" s="6"/>
      <c r="F9" s="6">
        <v>5800</v>
      </c>
      <c r="G9" s="6"/>
      <c r="H9" s="6">
        <f t="shared" si="2"/>
        <v>9200</v>
      </c>
      <c r="I9" s="6"/>
      <c r="J9" s="6">
        <f>SUM(K9:L9)</f>
        <v>7200</v>
      </c>
      <c r="K9" s="6"/>
      <c r="L9" s="6">
        <v>7200</v>
      </c>
      <c r="M9" s="11">
        <v>2000</v>
      </c>
    </row>
    <row r="10" spans="1:13" ht="23.25" customHeight="1">
      <c r="A10" s="5" t="s">
        <v>16</v>
      </c>
      <c r="B10" s="6">
        <f t="shared" si="0"/>
        <v>0</v>
      </c>
      <c r="C10" s="6"/>
      <c r="D10" s="6">
        <f t="shared" si="1"/>
        <v>0</v>
      </c>
      <c r="E10" s="6"/>
      <c r="F10" s="6">
        <v>0</v>
      </c>
      <c r="G10" s="6">
        <v>0</v>
      </c>
      <c r="H10" s="6">
        <f t="shared" si="2"/>
        <v>10000</v>
      </c>
      <c r="I10" s="6"/>
      <c r="J10" s="6">
        <f>SUM(K10:L10)</f>
        <v>5000</v>
      </c>
      <c r="K10" s="6"/>
      <c r="L10" s="6">
        <v>5000</v>
      </c>
      <c r="M10" s="11">
        <v>5000</v>
      </c>
    </row>
    <row r="11" spans="1:13" ht="23.25" customHeight="1">
      <c r="A11" s="5" t="s">
        <v>17</v>
      </c>
      <c r="B11" s="6">
        <f t="shared" si="0"/>
        <v>500</v>
      </c>
      <c r="C11" s="6"/>
      <c r="D11" s="6">
        <f t="shared" si="1"/>
        <v>0</v>
      </c>
      <c r="E11" s="6"/>
      <c r="F11" s="6"/>
      <c r="G11" s="6">
        <v>500</v>
      </c>
      <c r="H11" s="6">
        <f t="shared" si="2"/>
        <v>2000</v>
      </c>
      <c r="I11" s="6"/>
      <c r="J11" s="6">
        <f>SUM(K11:L11)</f>
        <v>1000</v>
      </c>
      <c r="K11" s="6"/>
      <c r="L11" s="6">
        <v>1000</v>
      </c>
      <c r="M11" s="11">
        <v>1000</v>
      </c>
    </row>
    <row r="12" spans="1:13" ht="23.25" customHeight="1">
      <c r="A12" s="7"/>
      <c r="B12" s="6">
        <f t="shared" si="0"/>
        <v>0</v>
      </c>
      <c r="C12" s="6"/>
      <c r="D12" s="6">
        <f t="shared" si="1"/>
        <v>0</v>
      </c>
      <c r="E12" s="6"/>
      <c r="F12" s="6"/>
      <c r="G12" s="6"/>
      <c r="H12" s="6">
        <f t="shared" si="2"/>
        <v>0</v>
      </c>
      <c r="I12" s="6"/>
      <c r="J12" s="6">
        <f>SUM(K12:L12)</f>
        <v>0</v>
      </c>
      <c r="K12" s="6"/>
      <c r="L12" s="6"/>
      <c r="M12" s="11"/>
    </row>
    <row r="13" spans="1:13" ht="23.25" customHeight="1">
      <c r="A13" s="7"/>
      <c r="B13" s="6">
        <f t="shared" si="0"/>
        <v>0</v>
      </c>
      <c r="C13" s="6"/>
      <c r="D13" s="6">
        <f t="shared" si="1"/>
        <v>0</v>
      </c>
      <c r="E13" s="6"/>
      <c r="F13" s="6"/>
      <c r="G13" s="6"/>
      <c r="H13" s="6">
        <f t="shared" si="2"/>
        <v>0</v>
      </c>
      <c r="I13" s="6"/>
      <c r="J13" s="6">
        <f>SUM(K13:L13)</f>
        <v>0</v>
      </c>
      <c r="K13" s="6"/>
      <c r="L13" s="6"/>
      <c r="M13" s="11"/>
    </row>
    <row r="14" spans="1:13" ht="23.25" customHeight="1">
      <c r="A14" s="8" t="s">
        <v>5</v>
      </c>
      <c r="B14" s="9">
        <f>SUM(B6:B13)</f>
        <v>86300</v>
      </c>
      <c r="C14" s="9">
        <f aca="true" t="shared" si="3" ref="C14:M14">SUM(C6:C13)</f>
        <v>0</v>
      </c>
      <c r="D14" s="9">
        <f t="shared" si="3"/>
        <v>69800</v>
      </c>
      <c r="E14" s="9">
        <f t="shared" si="3"/>
        <v>0</v>
      </c>
      <c r="F14" s="9">
        <f t="shared" si="3"/>
        <v>69800</v>
      </c>
      <c r="G14" s="9">
        <f t="shared" si="3"/>
        <v>16500</v>
      </c>
      <c r="H14" s="9">
        <f t="shared" si="3"/>
        <v>136200</v>
      </c>
      <c r="I14" s="9">
        <f t="shared" si="3"/>
        <v>0</v>
      </c>
      <c r="J14" s="9">
        <f t="shared" si="3"/>
        <v>77200</v>
      </c>
      <c r="K14" s="9">
        <f t="shared" si="3"/>
        <v>0</v>
      </c>
      <c r="L14" s="9">
        <f t="shared" si="3"/>
        <v>77200</v>
      </c>
      <c r="M14" s="9">
        <f t="shared" si="3"/>
        <v>59000</v>
      </c>
    </row>
  </sheetData>
  <sheetProtection/>
  <mergeCells count="13">
    <mergeCell ref="M4:M5"/>
    <mergeCell ref="A1:M1"/>
    <mergeCell ref="L2:M2"/>
    <mergeCell ref="B3:G3"/>
    <mergeCell ref="H3:M3"/>
    <mergeCell ref="D4:F4"/>
    <mergeCell ref="J4:L4"/>
    <mergeCell ref="A3:A5"/>
    <mergeCell ref="B4:B5"/>
    <mergeCell ref="C4:C5"/>
    <mergeCell ref="G4:G5"/>
    <mergeCell ref="H4:H5"/>
    <mergeCell ref="I4:I5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2015-10-30T01:28:03Z</cp:lastPrinted>
  <dcterms:created xsi:type="dcterms:W3CDTF">2015-10-30T01:20:52Z</dcterms:created>
  <dcterms:modified xsi:type="dcterms:W3CDTF">2015-10-30T05:48:47Z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